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1" activeTab="0"/>
  </bookViews>
  <sheets>
    <sheet name="Arkusz1" sheetId="1" r:id="rId1"/>
  </sheets>
  <definedNames>
    <definedName name="_xlnm.Print_Area" localSheetId="0">'Arkusz1'!$A$1:$J$79</definedName>
  </definedNames>
  <calcPr fullCalcOnLoad="1"/>
</workbook>
</file>

<file path=xl/sharedStrings.xml><?xml version="1.0" encoding="utf-8"?>
<sst xmlns="http://schemas.openxmlformats.org/spreadsheetml/2006/main" count="232" uniqueCount="106">
  <si>
    <t>Lp</t>
  </si>
  <si>
    <t>Nazwa</t>
  </si>
  <si>
    <t>Nr kat.</t>
  </si>
  <si>
    <t>J.m.</t>
  </si>
  <si>
    <t>Przyblizona ilość w skali 24 m-cy</t>
  </si>
  <si>
    <t>Cena jednostkowa brutto (PLN)</t>
  </si>
  <si>
    <t>Wartość z podatkiem (PLN)</t>
  </si>
  <si>
    <t>SZKIEŁKA PODSTAWOWE MENZEL GLASER</t>
  </si>
  <si>
    <t>Szkiełka podstawowe cięte 76x26x1mm</t>
  </si>
  <si>
    <t>AA00000102E</t>
  </si>
  <si>
    <t>50szt.</t>
  </si>
  <si>
    <t>Szkiełka podstawowe cięte 76x26x1mm, z matowym polem do opisu</t>
  </si>
  <si>
    <t>AA00000112E</t>
  </si>
  <si>
    <t>Szkiełka podstawowe szlifowane 90ST,76x26x1mm</t>
  </si>
  <si>
    <t>AG00000102E</t>
  </si>
  <si>
    <t>Szkiełka podstawowe szlifowane 90ST,76x26x1mm, z matowym polem do opisu</t>
  </si>
  <si>
    <t>AG00000112E</t>
  </si>
  <si>
    <t>Szkiełka podstawowe szlifowane 45ST 76x26x1mm</t>
  </si>
  <si>
    <t>AB00000102E</t>
  </si>
  <si>
    <t>Szkiełka podstawowe szlifowane  45ST, 76X26X1mm, z matowym polem do opisu</t>
  </si>
  <si>
    <t>AB00000112E</t>
  </si>
  <si>
    <t>SZKIEŁKA PODSTAWOWE CIĘTE  SZLIFOWANE  Super Frost,</t>
  </si>
  <si>
    <t>Białe</t>
  </si>
  <si>
    <t>AB00008032E</t>
  </si>
  <si>
    <t>Niebieskie</t>
  </si>
  <si>
    <t>AB00008132E</t>
  </si>
  <si>
    <t>Różowe</t>
  </si>
  <si>
    <t>AB00008232E</t>
  </si>
  <si>
    <t>Żółte</t>
  </si>
  <si>
    <t>AB00008332E</t>
  </si>
  <si>
    <t>Zielone</t>
  </si>
  <si>
    <t>AB00008432E</t>
  </si>
  <si>
    <t>Pomarańczowe</t>
  </si>
  <si>
    <t>AB00008532E</t>
  </si>
  <si>
    <t>Fioletowe</t>
  </si>
  <si>
    <t>AB00008632E</t>
  </si>
  <si>
    <t>SZKIEŁKA SUPER FROST PLUS</t>
  </si>
  <si>
    <t>72szt.</t>
  </si>
  <si>
    <t>Super Frost Plus,szlifowane  90st</t>
  </si>
  <si>
    <t>J1800AMNZ</t>
  </si>
  <si>
    <t xml:space="preserve">Szkiełka adhezyjne Polysine </t>
  </si>
  <si>
    <t>J2800AMNZ</t>
  </si>
  <si>
    <t>Szkiełka Super Frost Gold Plus</t>
  </si>
  <si>
    <t>K5800AMNZ</t>
  </si>
  <si>
    <t xml:space="preserve">SZKIEŁKA NAKRYWKOWE.Szkiełka nakrywkowe </t>
  </si>
  <si>
    <t>Szkiełka o wymiarach 18x18 mm</t>
  </si>
  <si>
    <t>BB018018A1</t>
  </si>
  <si>
    <t>Szkiełka o wymiarach 20x20 mm</t>
  </si>
  <si>
    <t>BB020020A1</t>
  </si>
  <si>
    <t>Szkiełka o wymiarach 22x32 mm,</t>
  </si>
  <si>
    <t>BB022032A1</t>
  </si>
  <si>
    <t>Szkiełka o wymiarach 22x22 mm,</t>
  </si>
  <si>
    <t>BB022022A1</t>
  </si>
  <si>
    <t>Szkiełka o wymiarach 24x24 mm</t>
  </si>
  <si>
    <t>BB024024A1</t>
  </si>
  <si>
    <t>Szkiełka o wymiarach 24x32 mm</t>
  </si>
  <si>
    <t>BB024032A1</t>
  </si>
  <si>
    <t>Szkiełka o wymiarach 24x40 mm</t>
  </si>
  <si>
    <t>BB024040A1</t>
  </si>
  <si>
    <t>Szkiełka o wymiarach 24x50 mm</t>
  </si>
  <si>
    <t>BB024050A1</t>
  </si>
  <si>
    <t>Szkiełka o wymiarach 24x60 mm</t>
  </si>
  <si>
    <t>BB024060A1</t>
  </si>
  <si>
    <t>Podajnik szkiełek mikroskopowych</t>
  </si>
  <si>
    <t>Podajnik z tworzywa na  50 szt.szkiełek mikroskopowych</t>
  </si>
  <si>
    <t>szt</t>
  </si>
  <si>
    <t>Rysik diamentowy do szkiełek</t>
  </si>
  <si>
    <t>Pudełka na preparaty mikroskopowe.</t>
  </si>
  <si>
    <t>Etui kartonowe na 5 preparatów mikroskopowych</t>
  </si>
  <si>
    <t>Etui kartonowe na 20 preparatów mikroskopowych</t>
  </si>
  <si>
    <t>Pudełko z tworzywa na 1 preparat mikroskopowy.</t>
  </si>
  <si>
    <t>Pudełko z tworzywa na 2 preparaty mikroskopowe.</t>
  </si>
  <si>
    <t>Pudełko z tworzywa na 5 preparatów mikroskopowych</t>
  </si>
  <si>
    <t>Pudełko z tworzywa na 50 preparatów mikroskopowych.</t>
  </si>
  <si>
    <t>Pudełko z tworzywa na 100 preparatów mikroskopowych.</t>
  </si>
  <si>
    <t>Pudełko introligatorskie z wkładką z tworzywa na 25 preparatów mikroskopowych.</t>
  </si>
  <si>
    <t>Pudełko introligatorskie z wkładką z tworzywa na 50 preparatów mikroskopowych.</t>
  </si>
  <si>
    <t>Pudełko introligatorskie z wkładką z tworzywa na 100 preparatów mikroskopowych.</t>
  </si>
  <si>
    <t>POJEMNIKI DO BARWIENIA PREPARATÓW</t>
  </si>
  <si>
    <t>Pojemnik poziomy z pokrywką typu Schiefferdeckera, wykonany ze szkła,do barwienia 10 szkiełek podstawowych.</t>
  </si>
  <si>
    <t>Pojemnik pionowy z pokrywką typu Hellendhala, wykonany ze szkła do barwienia 8/16 szkiełek podstawowych.</t>
  </si>
  <si>
    <t>Pojemnik pionowy z pokrywką typu Coplina, wykonany ze szkła, do barwienia 10 szkiełek podstawowych.</t>
  </si>
  <si>
    <t>SZKIEŁKA NAKRYWKOWE OKRĄGŁE</t>
  </si>
  <si>
    <t>Szkiełka nakrywkowe okrągłe,         10 mm,op.100 szt</t>
  </si>
  <si>
    <t>CB00100RA1</t>
  </si>
  <si>
    <t>op</t>
  </si>
  <si>
    <t>Szkiełka nakrywkowe okrągłe,          13 mm,op.100 szt.</t>
  </si>
  <si>
    <t>CB00130RA1</t>
  </si>
  <si>
    <t>Szkiełka nakrywkowe okrągłe,         18 mm,op.100 szt.</t>
  </si>
  <si>
    <t>CB00180RA1</t>
  </si>
  <si>
    <t>1000szt.</t>
  </si>
  <si>
    <t xml:space="preserve">Opis przedmiotu zamówienia- formularz cenowy na dostawę drobnego sprzętu laboratoryjnego firmy MENZEL-GLASER i innych do celów naukowo-badawczych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</si>
  <si>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Pudełko z tworzywa na 25 preparaty mikroskopowe.</t>
  </si>
  <si>
    <t>Pojemnik poziomy z pokrywką i wyjmowanym koszyczkiem ze stali nierdzewnej ,wykonany ze szkła,do barwienia 10 szkiełek podstawowych</t>
  </si>
  <si>
    <t>Pojemnik do barwienia szkiełek podstawowych z koszyczkiem z uchwytem na 20szkiełek, z tworzywa</t>
  </si>
  <si>
    <t>Razem wartość brutto części nr 4</t>
  </si>
  <si>
    <t>CZĘŚĆ 4</t>
  </si>
  <si>
    <t>Uwaga: kwota z poz. 49* musi być uwzględniona w wartości brutto.</t>
  </si>
  <si>
    <t>Producent</t>
  </si>
  <si>
    <t>nr katalogowy</t>
  </si>
  <si>
    <t>…………………………………………………………………………………</t>
  </si>
  <si>
    <t>kwalifikowany podpis elektroniczny Wykonawcy</t>
  </si>
  <si>
    <t>Menzel-Glaser</t>
  </si>
  <si>
    <t>Załącznik 2</t>
  </si>
  <si>
    <t>* W przypadku zaproponowania produktu równoważnego lub o innym numerze katalogowym, Wykonawca jest zobowiązany do podania w kol 9 i 10 zamiast wpisanego producenta i numeru katalogowego - producenta i numeru katalogowego oferowanego produktu</t>
  </si>
  <si>
    <t>Inny drobny sprzęt laboratoryjny nie ujęty w poz. 1-47.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</si>
</sst>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#.00"/>
    <numFmt numFmtId="166" formatCode="_-* #,##0.00\ [$zł-415]_-;\-* #,##0.00\ [$zł-415]_-;_-* &quot;-&quot;??\ [$zł-415]_-;_-@_-"/>
  </numFmts>
  <fonts count="45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b/>
      <sz val="10"/>
      <name val="Arial CE"/>
      <family val="2"/>
    </font>
    <font>
      <sz val="11"/>
      <color indexed="8"/>
      <name val="Arial CE"/>
      <family val="2"/>
    </font>
    <font>
      <sz val="10"/>
      <color indexed="10"/>
      <name val="Arial CE"/>
      <family val="2"/>
    </font>
    <font>
      <b/>
      <sz val="12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Arial CE"/>
      <family val="2"/>
    </font>
    <font>
      <sz val="8"/>
      <color indexed="10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 CE"/>
      <family val="2"/>
    </font>
    <font>
      <sz val="8"/>
      <color rgb="FFFF000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1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/>
    </xf>
    <xf numFmtId="1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 horizontal="center"/>
    </xf>
    <xf numFmtId="164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4" xfId="0" applyFont="1" applyBorder="1" applyAlignment="1">
      <alignment horizontal="left" vertical="top" wrapText="1"/>
    </xf>
    <xf numFmtId="4" fontId="4" fillId="0" borderId="15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0" fontId="3" fillId="0" borderId="12" xfId="0" applyFont="1" applyBorder="1" applyAlignment="1">
      <alignment wrapText="1"/>
    </xf>
    <xf numFmtId="0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0" fontId="3" fillId="0" borderId="13" xfId="0" applyFont="1" applyBorder="1" applyAlignment="1">
      <alignment/>
    </xf>
    <xf numFmtId="0" fontId="0" fillId="0" borderId="13" xfId="0" applyFont="1" applyBorder="1" applyAlignment="1">
      <alignment horizontal="left" wrapText="1"/>
    </xf>
    <xf numFmtId="0" fontId="0" fillId="0" borderId="13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44" fontId="1" fillId="0" borderId="13" xfId="58" applyBorder="1" applyAlignment="1">
      <alignment/>
    </xf>
    <xf numFmtId="0" fontId="0" fillId="0" borderId="18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18" xfId="0" applyFont="1" applyBorder="1" applyAlignment="1">
      <alignment horizontal="center"/>
    </xf>
    <xf numFmtId="164" fontId="3" fillId="0" borderId="18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164" fontId="0" fillId="0" borderId="19" xfId="0" applyNumberFormat="1" applyFont="1" applyBorder="1" applyAlignment="1">
      <alignment/>
    </xf>
    <xf numFmtId="164" fontId="3" fillId="0" borderId="19" xfId="0" applyNumberFormat="1" applyFont="1" applyBorder="1" applyAlignment="1">
      <alignment/>
    </xf>
    <xf numFmtId="0" fontId="0" fillId="0" borderId="13" xfId="0" applyBorder="1" applyAlignment="1">
      <alignment wrapText="1"/>
    </xf>
    <xf numFmtId="1" fontId="3" fillId="0" borderId="20" xfId="0" applyNumberFormat="1" applyFont="1" applyBorder="1" applyAlignment="1">
      <alignment horizontal="center"/>
    </xf>
    <xf numFmtId="4" fontId="4" fillId="0" borderId="21" xfId="0" applyNumberFormat="1" applyFont="1" applyBorder="1" applyAlignment="1">
      <alignment horizontal="right"/>
    </xf>
    <xf numFmtId="0" fontId="6" fillId="0" borderId="0" xfId="0" applyFont="1" applyAlignment="1">
      <alignment/>
    </xf>
    <xf numFmtId="1" fontId="43" fillId="33" borderId="13" xfId="0" applyNumberFormat="1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164" fontId="0" fillId="0" borderId="0" xfId="0" applyNumberFormat="1" applyFont="1" applyBorder="1" applyAlignment="1">
      <alignment/>
    </xf>
    <xf numFmtId="0" fontId="43" fillId="33" borderId="17" xfId="0" applyFont="1" applyFill="1" applyBorder="1" applyAlignment="1">
      <alignment horizontal="center" vertical="center" wrapText="1"/>
    </xf>
    <xf numFmtId="0" fontId="43" fillId="33" borderId="22" xfId="0" applyFont="1" applyFill="1" applyBorder="1" applyAlignment="1">
      <alignment horizontal="center" vertical="center" wrapText="1"/>
    </xf>
    <xf numFmtId="1" fontId="3" fillId="0" borderId="22" xfId="0" applyNumberFormat="1" applyFont="1" applyBorder="1" applyAlignment="1">
      <alignment horizontal="center"/>
    </xf>
    <xf numFmtId="0" fontId="0" fillId="0" borderId="13" xfId="0" applyBorder="1" applyAlignment="1">
      <alignment horizontal="left" vertical="top" wrapText="1"/>
    </xf>
    <xf numFmtId="0" fontId="0" fillId="0" borderId="13" xfId="0" applyBorder="1" applyAlignment="1">
      <alignment horizontal="left" wrapText="1"/>
    </xf>
    <xf numFmtId="166" fontId="1" fillId="0" borderId="13" xfId="58" applyNumberFormat="1" applyBorder="1" applyAlignment="1">
      <alignment/>
    </xf>
    <xf numFmtId="0" fontId="3" fillId="0" borderId="14" xfId="0" applyFont="1" applyBorder="1" applyAlignment="1">
      <alignment/>
    </xf>
    <xf numFmtId="0" fontId="6" fillId="0" borderId="23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84"/>
  <sheetViews>
    <sheetView tabSelected="1" zoomScaleSheetLayoutView="85" zoomScalePageLayoutView="0" workbookViewId="0" topLeftCell="A49">
      <selection activeCell="B69" sqref="B69"/>
    </sheetView>
  </sheetViews>
  <sheetFormatPr defaultColWidth="9.00390625" defaultRowHeight="12.75"/>
  <cols>
    <col min="1" max="1" width="4.125" style="1" customWidth="1"/>
    <col min="2" max="2" width="40.625" style="2" customWidth="1"/>
    <col min="3" max="3" width="20.875" style="2" customWidth="1"/>
    <col min="4" max="4" width="14.75390625" style="2" customWidth="1"/>
    <col min="5" max="5" width="10.375" style="1" customWidth="1"/>
    <col min="6" max="6" width="13.25390625" style="2" customWidth="1"/>
    <col min="7" max="7" width="17.125" style="2" customWidth="1"/>
    <col min="8" max="8" width="18.625" style="2" customWidth="1"/>
    <col min="9" max="9" width="14.375" style="2" customWidth="1"/>
    <col min="10" max="10" width="14.125" style="2" customWidth="1"/>
    <col min="11" max="11" width="12.75390625" style="2" customWidth="1"/>
    <col min="12" max="12" width="11.75390625" style="2" customWidth="1"/>
    <col min="13" max="16384" width="9.125" style="2" customWidth="1"/>
  </cols>
  <sheetData>
    <row r="2" ht="11.25" hidden="1"/>
    <row r="3" ht="11.25" hidden="1"/>
    <row r="4" ht="11.25" hidden="1"/>
    <row r="6" spans="5:10" ht="15.75">
      <c r="E6" s="56" t="s">
        <v>96</v>
      </c>
      <c r="F6" s="56"/>
      <c r="J6" s="38" t="s">
        <v>103</v>
      </c>
    </row>
    <row r="8" ht="12.75">
      <c r="F8" s="3"/>
    </row>
    <row r="10" spans="1:10" ht="12.75" customHeight="1">
      <c r="A10" s="67" t="s">
        <v>91</v>
      </c>
      <c r="B10" s="67"/>
      <c r="C10" s="67"/>
      <c r="D10" s="67"/>
      <c r="E10" s="67"/>
      <c r="F10" s="67"/>
      <c r="G10" s="67"/>
      <c r="H10" s="67"/>
      <c r="I10" s="4"/>
      <c r="J10" s="4"/>
    </row>
    <row r="11" spans="1:10" ht="56.25" customHeight="1">
      <c r="A11" s="67"/>
      <c r="B11" s="67"/>
      <c r="C11" s="67"/>
      <c r="D11" s="67"/>
      <c r="E11" s="67"/>
      <c r="F11" s="67"/>
      <c r="G11" s="67"/>
      <c r="H11" s="67"/>
      <c r="I11" s="5"/>
      <c r="J11" s="5"/>
    </row>
    <row r="12" spans="1:12" ht="14.25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9">
        <v>6</v>
      </c>
      <c r="G12" s="8">
        <v>7</v>
      </c>
      <c r="H12" s="8">
        <v>8</v>
      </c>
      <c r="I12" s="54">
        <v>9</v>
      </c>
      <c r="J12" s="62">
        <v>10</v>
      </c>
      <c r="K12" s="55"/>
      <c r="L12" s="7"/>
    </row>
    <row r="13" spans="1:12" ht="38.25">
      <c r="A13" s="57" t="s">
        <v>0</v>
      </c>
      <c r="B13" s="57" t="s">
        <v>1</v>
      </c>
      <c r="C13" s="57" t="s">
        <v>98</v>
      </c>
      <c r="D13" s="57" t="s">
        <v>2</v>
      </c>
      <c r="E13" s="57" t="s">
        <v>3</v>
      </c>
      <c r="F13" s="57" t="s">
        <v>4</v>
      </c>
      <c r="G13" s="57" t="s">
        <v>5</v>
      </c>
      <c r="H13" s="58" t="s">
        <v>6</v>
      </c>
      <c r="I13" s="60" t="s">
        <v>98</v>
      </c>
      <c r="J13" s="61" t="s">
        <v>99</v>
      </c>
      <c r="K13" s="6"/>
      <c r="L13" s="7"/>
    </row>
    <row r="14" spans="1:12" ht="14.25">
      <c r="A14" s="10"/>
      <c r="B14" s="11" t="s">
        <v>7</v>
      </c>
      <c r="C14" s="11"/>
      <c r="D14" s="12"/>
      <c r="E14" s="10"/>
      <c r="F14" s="13"/>
      <c r="G14" s="14"/>
      <c r="H14" s="14"/>
      <c r="I14" s="14"/>
      <c r="J14" s="59"/>
      <c r="K14" s="6"/>
      <c r="L14" s="7"/>
    </row>
    <row r="15" spans="1:12" ht="14.25">
      <c r="A15" s="15">
        <v>1</v>
      </c>
      <c r="B15" s="16" t="s">
        <v>8</v>
      </c>
      <c r="C15" s="64" t="s">
        <v>102</v>
      </c>
      <c r="D15" s="17" t="s">
        <v>9</v>
      </c>
      <c r="E15" s="13" t="s">
        <v>10</v>
      </c>
      <c r="F15" s="13">
        <v>200</v>
      </c>
      <c r="G15" s="65"/>
      <c r="H15" s="43">
        <f aca="true" t="shared" si="0" ref="H15:H20">G15*F15</f>
        <v>0</v>
      </c>
      <c r="I15" s="64" t="s">
        <v>102</v>
      </c>
      <c r="J15" s="17" t="s">
        <v>9</v>
      </c>
      <c r="K15" s="6"/>
      <c r="L15" s="7"/>
    </row>
    <row r="16" spans="1:12" ht="25.5">
      <c r="A16" s="13">
        <v>2</v>
      </c>
      <c r="B16" s="16" t="s">
        <v>11</v>
      </c>
      <c r="C16" s="64" t="s">
        <v>102</v>
      </c>
      <c r="D16" s="17" t="s">
        <v>12</v>
      </c>
      <c r="E16" s="13" t="s">
        <v>10</v>
      </c>
      <c r="F16" s="13">
        <v>200</v>
      </c>
      <c r="G16" s="65"/>
      <c r="H16" s="43">
        <f t="shared" si="0"/>
        <v>0</v>
      </c>
      <c r="I16" s="64" t="s">
        <v>102</v>
      </c>
      <c r="J16" s="17" t="s">
        <v>12</v>
      </c>
      <c r="K16" s="6"/>
      <c r="L16" s="7"/>
    </row>
    <row r="17" spans="1:12" ht="25.5">
      <c r="A17" s="13">
        <v>3</v>
      </c>
      <c r="B17" s="16" t="s">
        <v>13</v>
      </c>
      <c r="C17" s="64" t="s">
        <v>102</v>
      </c>
      <c r="D17" s="17" t="s">
        <v>14</v>
      </c>
      <c r="E17" s="13" t="s">
        <v>10</v>
      </c>
      <c r="F17" s="13">
        <v>150</v>
      </c>
      <c r="G17" s="65"/>
      <c r="H17" s="43">
        <f t="shared" si="0"/>
        <v>0</v>
      </c>
      <c r="I17" s="64" t="s">
        <v>102</v>
      </c>
      <c r="J17" s="17" t="s">
        <v>14</v>
      </c>
      <c r="K17" s="6"/>
      <c r="L17" s="7"/>
    </row>
    <row r="18" spans="1:12" ht="38.25">
      <c r="A18" s="19">
        <v>4</v>
      </c>
      <c r="B18" s="20" t="s">
        <v>15</v>
      </c>
      <c r="C18" s="64" t="s">
        <v>102</v>
      </c>
      <c r="D18" s="21" t="s">
        <v>16</v>
      </c>
      <c r="E18" s="19" t="s">
        <v>10</v>
      </c>
      <c r="F18" s="19">
        <v>150</v>
      </c>
      <c r="G18" s="65"/>
      <c r="H18" s="43">
        <f t="shared" si="0"/>
        <v>0</v>
      </c>
      <c r="I18" s="64" t="s">
        <v>102</v>
      </c>
      <c r="J18" s="21" t="s">
        <v>16</v>
      </c>
      <c r="K18" s="6"/>
      <c r="L18" s="7"/>
    </row>
    <row r="19" spans="1:12" ht="25.5">
      <c r="A19" s="19">
        <v>5</v>
      </c>
      <c r="B19" s="20" t="s">
        <v>17</v>
      </c>
      <c r="C19" s="64" t="s">
        <v>102</v>
      </c>
      <c r="D19" s="21" t="s">
        <v>18</v>
      </c>
      <c r="E19" s="19" t="s">
        <v>10</v>
      </c>
      <c r="F19" s="19">
        <v>150</v>
      </c>
      <c r="G19" s="65"/>
      <c r="H19" s="43">
        <f t="shared" si="0"/>
        <v>0</v>
      </c>
      <c r="I19" s="64" t="s">
        <v>102</v>
      </c>
      <c r="J19" s="21" t="s">
        <v>18</v>
      </c>
      <c r="K19" s="6"/>
      <c r="L19" s="7"/>
    </row>
    <row r="20" spans="1:12" ht="25.5">
      <c r="A20" s="19">
        <v>6</v>
      </c>
      <c r="B20" s="20" t="s">
        <v>19</v>
      </c>
      <c r="C20" s="64" t="s">
        <v>102</v>
      </c>
      <c r="D20" s="21" t="s">
        <v>20</v>
      </c>
      <c r="E20" s="19" t="s">
        <v>10</v>
      </c>
      <c r="F20" s="19">
        <v>100</v>
      </c>
      <c r="G20" s="65"/>
      <c r="H20" s="43">
        <f t="shared" si="0"/>
        <v>0</v>
      </c>
      <c r="I20" s="64" t="s">
        <v>102</v>
      </c>
      <c r="J20" s="21" t="s">
        <v>20</v>
      </c>
      <c r="K20" s="6"/>
      <c r="L20" s="7"/>
    </row>
    <row r="21" spans="1:12" ht="14.25">
      <c r="A21" s="13"/>
      <c r="B21" s="22" t="s">
        <v>21</v>
      </c>
      <c r="C21" s="22"/>
      <c r="D21" s="17"/>
      <c r="E21" s="13"/>
      <c r="F21" s="13"/>
      <c r="G21" s="65"/>
      <c r="H21" s="43"/>
      <c r="I21" s="23"/>
      <c r="J21" s="23"/>
      <c r="K21" s="6"/>
      <c r="L21" s="7"/>
    </row>
    <row r="22" spans="1:12" ht="14.25">
      <c r="A22" s="13">
        <v>7</v>
      </c>
      <c r="B22" s="16" t="s">
        <v>22</v>
      </c>
      <c r="C22" s="64" t="s">
        <v>102</v>
      </c>
      <c r="D22" s="17" t="s">
        <v>23</v>
      </c>
      <c r="E22" s="13" t="s">
        <v>10</v>
      </c>
      <c r="F22" s="13">
        <v>20</v>
      </c>
      <c r="G22" s="65"/>
      <c r="H22" s="43">
        <f aca="true" t="shared" si="1" ref="H22:H28">G22*F22</f>
        <v>0</v>
      </c>
      <c r="I22" s="63" t="s">
        <v>102</v>
      </c>
      <c r="J22" s="17" t="s">
        <v>23</v>
      </c>
      <c r="K22" s="24"/>
      <c r="L22" s="25"/>
    </row>
    <row r="23" spans="1:12" ht="14.25">
      <c r="A23" s="13">
        <v>8</v>
      </c>
      <c r="B23" s="20" t="s">
        <v>24</v>
      </c>
      <c r="C23" s="64" t="s">
        <v>102</v>
      </c>
      <c r="D23" s="17" t="s">
        <v>25</v>
      </c>
      <c r="E23" s="13" t="s">
        <v>10</v>
      </c>
      <c r="F23" s="13">
        <v>20</v>
      </c>
      <c r="G23" s="65"/>
      <c r="H23" s="43">
        <f t="shared" si="1"/>
        <v>0</v>
      </c>
      <c r="I23" s="63" t="s">
        <v>102</v>
      </c>
      <c r="J23" s="17" t="s">
        <v>25</v>
      </c>
      <c r="K23" s="6"/>
      <c r="L23" s="7"/>
    </row>
    <row r="24" spans="1:12" ht="14.25">
      <c r="A24" s="13">
        <v>9</v>
      </c>
      <c r="B24" s="20" t="s">
        <v>26</v>
      </c>
      <c r="C24" s="64" t="s">
        <v>102</v>
      </c>
      <c r="D24" s="17" t="s">
        <v>27</v>
      </c>
      <c r="E24" s="13" t="s">
        <v>10</v>
      </c>
      <c r="F24" s="13">
        <v>20</v>
      </c>
      <c r="G24" s="65"/>
      <c r="H24" s="43">
        <f t="shared" si="1"/>
        <v>0</v>
      </c>
      <c r="I24" s="63" t="s">
        <v>102</v>
      </c>
      <c r="J24" s="17" t="s">
        <v>27</v>
      </c>
      <c r="K24" s="6"/>
      <c r="L24" s="7"/>
    </row>
    <row r="25" spans="1:12" ht="14.25">
      <c r="A25" s="13">
        <v>10</v>
      </c>
      <c r="B25" s="20" t="s">
        <v>28</v>
      </c>
      <c r="C25" s="64" t="s">
        <v>102</v>
      </c>
      <c r="D25" s="17" t="s">
        <v>29</v>
      </c>
      <c r="E25" s="13" t="s">
        <v>10</v>
      </c>
      <c r="F25" s="13">
        <v>20</v>
      </c>
      <c r="G25" s="65"/>
      <c r="H25" s="43">
        <f t="shared" si="1"/>
        <v>0</v>
      </c>
      <c r="I25" s="63" t="s">
        <v>102</v>
      </c>
      <c r="J25" s="17" t="s">
        <v>29</v>
      </c>
      <c r="K25" s="6"/>
      <c r="L25" s="7"/>
    </row>
    <row r="26" spans="1:12" ht="14.25">
      <c r="A26" s="13">
        <v>11</v>
      </c>
      <c r="B26" s="20" t="s">
        <v>30</v>
      </c>
      <c r="C26" s="64" t="s">
        <v>102</v>
      </c>
      <c r="D26" s="17" t="s">
        <v>31</v>
      </c>
      <c r="E26" s="13" t="s">
        <v>10</v>
      </c>
      <c r="F26" s="13">
        <v>20</v>
      </c>
      <c r="G26" s="65"/>
      <c r="H26" s="43">
        <f t="shared" si="1"/>
        <v>0</v>
      </c>
      <c r="I26" s="63" t="s">
        <v>102</v>
      </c>
      <c r="J26" s="17" t="s">
        <v>31</v>
      </c>
      <c r="K26" s="6"/>
      <c r="L26" s="7"/>
    </row>
    <row r="27" spans="1:12" ht="14.25">
      <c r="A27" s="13">
        <v>12</v>
      </c>
      <c r="B27" s="20" t="s">
        <v>32</v>
      </c>
      <c r="C27" s="64" t="s">
        <v>102</v>
      </c>
      <c r="D27" s="17" t="s">
        <v>33</v>
      </c>
      <c r="E27" s="13" t="s">
        <v>10</v>
      </c>
      <c r="F27" s="13">
        <v>20</v>
      </c>
      <c r="G27" s="65"/>
      <c r="H27" s="43">
        <f t="shared" si="1"/>
        <v>0</v>
      </c>
      <c r="I27" s="63" t="s">
        <v>102</v>
      </c>
      <c r="J27" s="17" t="s">
        <v>33</v>
      </c>
      <c r="K27" s="6"/>
      <c r="L27" s="7"/>
    </row>
    <row r="28" spans="1:12" ht="14.25">
      <c r="A28" s="13">
        <v>13</v>
      </c>
      <c r="B28" s="20" t="s">
        <v>34</v>
      </c>
      <c r="C28" s="64" t="s">
        <v>102</v>
      </c>
      <c r="D28" s="17" t="s">
        <v>35</v>
      </c>
      <c r="E28" s="13" t="s">
        <v>10</v>
      </c>
      <c r="F28" s="13">
        <v>20</v>
      </c>
      <c r="G28" s="65"/>
      <c r="H28" s="43">
        <f t="shared" si="1"/>
        <v>0</v>
      </c>
      <c r="I28" s="63" t="s">
        <v>102</v>
      </c>
      <c r="J28" s="17" t="s">
        <v>35</v>
      </c>
      <c r="K28" s="6"/>
      <c r="L28" s="7"/>
    </row>
    <row r="29" spans="1:12" ht="14.25">
      <c r="A29" s="13"/>
      <c r="B29" s="26" t="s">
        <v>36</v>
      </c>
      <c r="C29" s="64"/>
      <c r="D29" s="17"/>
      <c r="E29" s="13"/>
      <c r="F29" s="13"/>
      <c r="G29" s="65"/>
      <c r="H29" s="43"/>
      <c r="I29" s="63"/>
      <c r="J29" s="18"/>
      <c r="K29" s="6"/>
      <c r="L29" s="7"/>
    </row>
    <row r="30" spans="1:12" ht="14.25">
      <c r="A30" s="13">
        <v>14</v>
      </c>
      <c r="B30" s="16" t="s">
        <v>38</v>
      </c>
      <c r="C30" s="64" t="s">
        <v>102</v>
      </c>
      <c r="D30" s="17" t="s">
        <v>39</v>
      </c>
      <c r="E30" s="13" t="s">
        <v>37</v>
      </c>
      <c r="F30" s="13">
        <v>50</v>
      </c>
      <c r="G30" s="65"/>
      <c r="H30" s="43">
        <f>G30*F30</f>
        <v>0</v>
      </c>
      <c r="I30" s="63" t="s">
        <v>102</v>
      </c>
      <c r="J30" s="17" t="s">
        <v>39</v>
      </c>
      <c r="K30" s="6"/>
      <c r="L30" s="7"/>
    </row>
    <row r="31" spans="1:12" ht="14.25">
      <c r="A31" s="13">
        <v>15</v>
      </c>
      <c r="B31" s="16" t="s">
        <v>40</v>
      </c>
      <c r="C31" s="64" t="s">
        <v>102</v>
      </c>
      <c r="D31" s="17" t="s">
        <v>41</v>
      </c>
      <c r="E31" s="13" t="s">
        <v>37</v>
      </c>
      <c r="F31" s="13">
        <v>50</v>
      </c>
      <c r="G31" s="65"/>
      <c r="H31" s="43">
        <f>G31*F31</f>
        <v>0</v>
      </c>
      <c r="I31" s="63" t="s">
        <v>102</v>
      </c>
      <c r="J31" s="17" t="s">
        <v>41</v>
      </c>
      <c r="K31" s="6"/>
      <c r="L31" s="7"/>
    </row>
    <row r="32" spans="1:12" ht="14.25">
      <c r="A32" s="13">
        <v>16</v>
      </c>
      <c r="B32" s="16" t="s">
        <v>42</v>
      </c>
      <c r="C32" s="64" t="s">
        <v>102</v>
      </c>
      <c r="D32" s="17" t="s">
        <v>43</v>
      </c>
      <c r="E32" s="13" t="s">
        <v>37</v>
      </c>
      <c r="F32" s="13">
        <v>25</v>
      </c>
      <c r="G32" s="65"/>
      <c r="H32" s="43">
        <f>G32*F32</f>
        <v>0</v>
      </c>
      <c r="I32" s="63" t="s">
        <v>102</v>
      </c>
      <c r="J32" s="17" t="s">
        <v>43</v>
      </c>
      <c r="K32" s="6"/>
      <c r="L32" s="7"/>
    </row>
    <row r="33" spans="1:12" ht="14.25">
      <c r="A33" s="13"/>
      <c r="B33" s="22" t="s">
        <v>44</v>
      </c>
      <c r="C33" s="22"/>
      <c r="D33" s="17"/>
      <c r="E33" s="13"/>
      <c r="F33" s="13"/>
      <c r="G33" s="65"/>
      <c r="H33" s="43"/>
      <c r="I33" s="18"/>
      <c r="J33" s="18"/>
      <c r="K33" s="6"/>
      <c r="L33" s="7"/>
    </row>
    <row r="34" spans="1:12" ht="14.25">
      <c r="A34" s="13">
        <v>17</v>
      </c>
      <c r="B34" s="16" t="s">
        <v>45</v>
      </c>
      <c r="C34" s="64" t="s">
        <v>102</v>
      </c>
      <c r="D34" s="17" t="s">
        <v>46</v>
      </c>
      <c r="E34" s="42" t="s">
        <v>90</v>
      </c>
      <c r="F34" s="13">
        <v>20</v>
      </c>
      <c r="G34" s="65"/>
      <c r="H34" s="43">
        <f aca="true" t="shared" si="2" ref="H34:H42">G34*F34</f>
        <v>0</v>
      </c>
      <c r="I34" s="63" t="s">
        <v>102</v>
      </c>
      <c r="J34" s="17" t="s">
        <v>46</v>
      </c>
      <c r="K34" s="6"/>
      <c r="L34" s="7"/>
    </row>
    <row r="35" spans="1:12" ht="12.75">
      <c r="A35" s="13">
        <v>18</v>
      </c>
      <c r="B35" s="16" t="s">
        <v>47</v>
      </c>
      <c r="C35" s="64" t="s">
        <v>102</v>
      </c>
      <c r="D35" s="17" t="s">
        <v>48</v>
      </c>
      <c r="E35" s="42" t="s">
        <v>90</v>
      </c>
      <c r="F35" s="13">
        <v>20</v>
      </c>
      <c r="G35" s="65"/>
      <c r="H35" s="43">
        <f t="shared" si="2"/>
        <v>0</v>
      </c>
      <c r="I35" s="63" t="s">
        <v>102</v>
      </c>
      <c r="J35" s="17" t="s">
        <v>48</v>
      </c>
      <c r="K35"/>
      <c r="L35" s="27"/>
    </row>
    <row r="36" spans="1:11" ht="12.75">
      <c r="A36" s="13">
        <v>19</v>
      </c>
      <c r="B36" s="16" t="s">
        <v>49</v>
      </c>
      <c r="C36" s="64" t="s">
        <v>102</v>
      </c>
      <c r="D36" s="17" t="s">
        <v>50</v>
      </c>
      <c r="E36" s="42" t="s">
        <v>90</v>
      </c>
      <c r="F36" s="13">
        <v>20</v>
      </c>
      <c r="G36" s="65"/>
      <c r="H36" s="43">
        <f t="shared" si="2"/>
        <v>0</v>
      </c>
      <c r="I36" s="63" t="s">
        <v>102</v>
      </c>
      <c r="J36" s="17" t="s">
        <v>50</v>
      </c>
      <c r="K36" s="28"/>
    </row>
    <row r="37" spans="1:10" ht="12.75">
      <c r="A37" s="13">
        <v>20</v>
      </c>
      <c r="B37" s="16" t="s">
        <v>51</v>
      </c>
      <c r="C37" s="64" t="s">
        <v>102</v>
      </c>
      <c r="D37" s="17" t="s">
        <v>52</v>
      </c>
      <c r="E37" s="42" t="s">
        <v>90</v>
      </c>
      <c r="F37" s="13">
        <v>20</v>
      </c>
      <c r="G37" s="65"/>
      <c r="H37" s="43">
        <f t="shared" si="2"/>
        <v>0</v>
      </c>
      <c r="I37" s="63" t="s">
        <v>102</v>
      </c>
      <c r="J37" s="17" t="s">
        <v>52</v>
      </c>
    </row>
    <row r="38" spans="1:10" ht="12.75">
      <c r="A38" s="13">
        <v>21</v>
      </c>
      <c r="B38" s="16" t="s">
        <v>53</v>
      </c>
      <c r="C38" s="64" t="s">
        <v>102</v>
      </c>
      <c r="D38" s="17" t="s">
        <v>54</v>
      </c>
      <c r="E38" s="42" t="s">
        <v>90</v>
      </c>
      <c r="F38" s="13">
        <v>30</v>
      </c>
      <c r="G38" s="65"/>
      <c r="H38" s="43">
        <f t="shared" si="2"/>
        <v>0</v>
      </c>
      <c r="I38" s="63" t="s">
        <v>102</v>
      </c>
      <c r="J38" s="17" t="s">
        <v>54</v>
      </c>
    </row>
    <row r="39" spans="1:10" ht="12.75">
      <c r="A39" s="13">
        <v>22</v>
      </c>
      <c r="B39" s="16" t="s">
        <v>55</v>
      </c>
      <c r="C39" s="64" t="s">
        <v>102</v>
      </c>
      <c r="D39" s="17" t="s">
        <v>56</v>
      </c>
      <c r="E39" s="42" t="s">
        <v>90</v>
      </c>
      <c r="F39" s="13">
        <v>20</v>
      </c>
      <c r="G39" s="65"/>
      <c r="H39" s="43">
        <f t="shared" si="2"/>
        <v>0</v>
      </c>
      <c r="I39" s="63" t="s">
        <v>102</v>
      </c>
      <c r="J39" s="17" t="s">
        <v>56</v>
      </c>
    </row>
    <row r="40" spans="1:10" ht="12.75">
      <c r="A40" s="13">
        <v>23</v>
      </c>
      <c r="B40" s="16" t="s">
        <v>57</v>
      </c>
      <c r="C40" s="64" t="s">
        <v>102</v>
      </c>
      <c r="D40" s="17" t="s">
        <v>58</v>
      </c>
      <c r="E40" s="42" t="s">
        <v>90</v>
      </c>
      <c r="F40" s="13">
        <v>20</v>
      </c>
      <c r="G40" s="65"/>
      <c r="H40" s="43">
        <f t="shared" si="2"/>
        <v>0</v>
      </c>
      <c r="I40" s="63" t="s">
        <v>102</v>
      </c>
      <c r="J40" s="17" t="s">
        <v>58</v>
      </c>
    </row>
    <row r="41" spans="1:10" ht="12.75">
      <c r="A41" s="13">
        <v>24</v>
      </c>
      <c r="B41" s="16" t="s">
        <v>59</v>
      </c>
      <c r="C41" s="64" t="s">
        <v>102</v>
      </c>
      <c r="D41" s="17" t="s">
        <v>60</v>
      </c>
      <c r="E41" s="42" t="s">
        <v>90</v>
      </c>
      <c r="F41" s="13">
        <v>30</v>
      </c>
      <c r="G41" s="65"/>
      <c r="H41" s="43">
        <f t="shared" si="2"/>
        <v>0</v>
      </c>
      <c r="I41" s="63" t="s">
        <v>102</v>
      </c>
      <c r="J41" s="17" t="s">
        <v>60</v>
      </c>
    </row>
    <row r="42" spans="1:10" ht="12.75">
      <c r="A42" s="13">
        <v>25</v>
      </c>
      <c r="B42" s="16" t="s">
        <v>61</v>
      </c>
      <c r="C42" s="64" t="s">
        <v>102</v>
      </c>
      <c r="D42" s="17" t="s">
        <v>62</v>
      </c>
      <c r="E42" s="42" t="s">
        <v>90</v>
      </c>
      <c r="F42" s="13">
        <v>30</v>
      </c>
      <c r="G42" s="65"/>
      <c r="H42" s="43">
        <f t="shared" si="2"/>
        <v>0</v>
      </c>
      <c r="I42" s="63" t="s">
        <v>102</v>
      </c>
      <c r="J42" s="17" t="s">
        <v>62</v>
      </c>
    </row>
    <row r="43" spans="1:10" ht="12.75">
      <c r="A43" s="13">
        <v>26</v>
      </c>
      <c r="B43" s="29" t="s">
        <v>63</v>
      </c>
      <c r="C43" s="29"/>
      <c r="D43" s="17"/>
      <c r="E43" s="13"/>
      <c r="F43" s="13"/>
      <c r="G43" s="65"/>
      <c r="H43" s="43"/>
      <c r="I43" s="18"/>
      <c r="J43" s="18"/>
    </row>
    <row r="44" spans="1:10" ht="25.5">
      <c r="A44" s="13">
        <v>27</v>
      </c>
      <c r="B44" s="16" t="s">
        <v>64</v>
      </c>
      <c r="C44" s="16"/>
      <c r="D44" s="17"/>
      <c r="E44" s="13" t="s">
        <v>65</v>
      </c>
      <c r="F44" s="13">
        <v>2</v>
      </c>
      <c r="G44" s="65"/>
      <c r="H44" s="43">
        <f>G44*F44</f>
        <v>0</v>
      </c>
      <c r="I44" s="30"/>
      <c r="J44" s="30"/>
    </row>
    <row r="45" spans="1:10" ht="12.75">
      <c r="A45" s="13"/>
      <c r="B45" s="29" t="s">
        <v>66</v>
      </c>
      <c r="C45" s="29"/>
      <c r="D45" s="17"/>
      <c r="E45" s="13"/>
      <c r="F45" s="13"/>
      <c r="G45" s="65"/>
      <c r="H45" s="43"/>
      <c r="I45" s="18"/>
      <c r="J45" s="18"/>
    </row>
    <row r="46" spans="1:10" ht="12.75">
      <c r="A46" s="13">
        <v>28</v>
      </c>
      <c r="B46" s="17" t="s">
        <v>66</v>
      </c>
      <c r="C46" s="17"/>
      <c r="D46" s="17"/>
      <c r="E46" s="13" t="s">
        <v>65</v>
      </c>
      <c r="F46" s="13">
        <v>2</v>
      </c>
      <c r="G46" s="65"/>
      <c r="H46" s="43">
        <f>G46*F46</f>
        <v>0</v>
      </c>
      <c r="I46" s="18"/>
      <c r="J46" s="18"/>
    </row>
    <row r="47" spans="1:10" ht="12.75">
      <c r="A47" s="13"/>
      <c r="B47" s="29" t="s">
        <v>67</v>
      </c>
      <c r="C47" s="29"/>
      <c r="D47" s="17"/>
      <c r="E47" s="13"/>
      <c r="F47" s="13"/>
      <c r="G47" s="65"/>
      <c r="H47" s="43"/>
      <c r="I47" s="18"/>
      <c r="J47" s="18"/>
    </row>
    <row r="48" spans="1:10" ht="25.5">
      <c r="A48" s="13">
        <v>29</v>
      </c>
      <c r="B48" s="16" t="s">
        <v>68</v>
      </c>
      <c r="C48" s="16"/>
      <c r="D48" s="17"/>
      <c r="E48" s="13" t="s">
        <v>65</v>
      </c>
      <c r="F48" s="13">
        <v>5</v>
      </c>
      <c r="G48" s="65"/>
      <c r="H48" s="43">
        <f aca="true" t="shared" si="3" ref="H48:H58">G48*F48</f>
        <v>0</v>
      </c>
      <c r="I48" s="17"/>
      <c r="J48" s="17"/>
    </row>
    <row r="49" spans="1:10" ht="25.5">
      <c r="A49" s="13">
        <v>30</v>
      </c>
      <c r="B49" s="16" t="s">
        <v>69</v>
      </c>
      <c r="C49" s="16"/>
      <c r="D49" s="17"/>
      <c r="E49" s="13" t="s">
        <v>65</v>
      </c>
      <c r="F49" s="13">
        <v>10</v>
      </c>
      <c r="G49" s="65"/>
      <c r="H49" s="43">
        <f t="shared" si="3"/>
        <v>0</v>
      </c>
      <c r="I49" s="17"/>
      <c r="J49" s="17"/>
    </row>
    <row r="50" spans="1:10" ht="25.5">
      <c r="A50" s="13">
        <v>31</v>
      </c>
      <c r="B50" s="16" t="s">
        <v>70</v>
      </c>
      <c r="C50" s="16"/>
      <c r="D50" s="17"/>
      <c r="E50" s="13" t="s">
        <v>65</v>
      </c>
      <c r="F50" s="13">
        <v>20</v>
      </c>
      <c r="G50" s="65"/>
      <c r="H50" s="43">
        <f t="shared" si="3"/>
        <v>0</v>
      </c>
      <c r="I50" s="31"/>
      <c r="J50" s="31"/>
    </row>
    <row r="51" spans="1:10" ht="25.5">
      <c r="A51" s="13">
        <v>32</v>
      </c>
      <c r="B51" s="16" t="s">
        <v>71</v>
      </c>
      <c r="C51" s="16"/>
      <c r="D51" s="17"/>
      <c r="E51" s="13" t="s">
        <v>65</v>
      </c>
      <c r="F51" s="13">
        <v>10</v>
      </c>
      <c r="G51" s="65"/>
      <c r="H51" s="43">
        <f t="shared" si="3"/>
        <v>0</v>
      </c>
      <c r="I51" s="17"/>
      <c r="J51" s="17"/>
    </row>
    <row r="52" spans="1:10" ht="25.5">
      <c r="A52" s="13">
        <v>33</v>
      </c>
      <c r="B52" s="53" t="s">
        <v>92</v>
      </c>
      <c r="C52" s="53"/>
      <c r="D52" s="17"/>
      <c r="E52" s="13" t="s">
        <v>65</v>
      </c>
      <c r="F52" s="13">
        <v>20</v>
      </c>
      <c r="G52" s="65"/>
      <c r="H52" s="43">
        <f t="shared" si="3"/>
        <v>0</v>
      </c>
      <c r="I52" s="17"/>
      <c r="J52" s="17"/>
    </row>
    <row r="53" spans="1:10" ht="25.5">
      <c r="A53" s="13">
        <v>34</v>
      </c>
      <c r="B53" s="16" t="s">
        <v>72</v>
      </c>
      <c r="C53" s="16"/>
      <c r="D53" s="17"/>
      <c r="E53" s="13" t="s">
        <v>65</v>
      </c>
      <c r="F53" s="13">
        <v>20</v>
      </c>
      <c r="G53" s="65"/>
      <c r="H53" s="43">
        <f t="shared" si="3"/>
        <v>0</v>
      </c>
      <c r="I53" s="17"/>
      <c r="J53" s="17"/>
    </row>
    <row r="54" spans="1:10" ht="25.5">
      <c r="A54" s="13">
        <v>35</v>
      </c>
      <c r="B54" s="16" t="s">
        <v>73</v>
      </c>
      <c r="C54" s="16"/>
      <c r="D54" s="17"/>
      <c r="E54" s="13" t="s">
        <v>65</v>
      </c>
      <c r="F54" s="13">
        <v>20</v>
      </c>
      <c r="G54" s="65"/>
      <c r="H54" s="43">
        <f t="shared" si="3"/>
        <v>0</v>
      </c>
      <c r="I54" s="30"/>
      <c r="J54" s="30"/>
    </row>
    <row r="55" spans="1:10" ht="25.5">
      <c r="A55" s="13">
        <v>36</v>
      </c>
      <c r="B55" s="16" t="s">
        <v>74</v>
      </c>
      <c r="C55" s="16"/>
      <c r="D55" s="17"/>
      <c r="E55" s="13" t="s">
        <v>65</v>
      </c>
      <c r="F55" s="13">
        <v>50</v>
      </c>
      <c r="G55" s="65"/>
      <c r="H55" s="43">
        <f t="shared" si="3"/>
        <v>0</v>
      </c>
      <c r="I55" s="30"/>
      <c r="J55" s="30"/>
    </row>
    <row r="56" spans="1:10" ht="25.5">
      <c r="A56" s="13">
        <v>37</v>
      </c>
      <c r="B56" s="16" t="s">
        <v>75</v>
      </c>
      <c r="C56" s="16"/>
      <c r="D56" s="17"/>
      <c r="E56" s="13" t="s">
        <v>65</v>
      </c>
      <c r="F56" s="13">
        <v>5</v>
      </c>
      <c r="G56" s="65"/>
      <c r="H56" s="43">
        <f t="shared" si="3"/>
        <v>0</v>
      </c>
      <c r="I56" s="30"/>
      <c r="J56" s="30"/>
    </row>
    <row r="57" spans="1:10" ht="25.5">
      <c r="A57" s="13">
        <v>38</v>
      </c>
      <c r="B57" s="16" t="s">
        <v>76</v>
      </c>
      <c r="C57" s="16"/>
      <c r="D57" s="17"/>
      <c r="E57" s="13" t="s">
        <v>65</v>
      </c>
      <c r="F57" s="13">
        <v>5</v>
      </c>
      <c r="G57" s="65"/>
      <c r="H57" s="43">
        <f t="shared" si="3"/>
        <v>0</v>
      </c>
      <c r="I57" s="30"/>
      <c r="J57" s="30"/>
    </row>
    <row r="58" spans="1:10" ht="25.5">
      <c r="A58" s="13">
        <v>39</v>
      </c>
      <c r="B58" s="16" t="s">
        <v>77</v>
      </c>
      <c r="C58" s="16"/>
      <c r="D58" s="17"/>
      <c r="E58" s="13" t="s">
        <v>65</v>
      </c>
      <c r="F58" s="13">
        <v>5</v>
      </c>
      <c r="G58" s="65"/>
      <c r="H58" s="43">
        <f t="shared" si="3"/>
        <v>0</v>
      </c>
      <c r="I58" s="30"/>
      <c r="J58" s="30"/>
    </row>
    <row r="59" spans="1:10" ht="12.75">
      <c r="A59" s="13"/>
      <c r="B59" s="29" t="s">
        <v>78</v>
      </c>
      <c r="C59" s="29"/>
      <c r="D59" s="17"/>
      <c r="E59" s="13"/>
      <c r="F59" s="13"/>
      <c r="G59" s="65"/>
      <c r="H59" s="43"/>
      <c r="I59" s="17"/>
      <c r="J59" s="17"/>
    </row>
    <row r="60" spans="1:10" ht="42" customHeight="1">
      <c r="A60" s="13">
        <v>40</v>
      </c>
      <c r="B60" s="53" t="s">
        <v>93</v>
      </c>
      <c r="C60" s="53"/>
      <c r="D60" s="17"/>
      <c r="E60" s="13" t="s">
        <v>65</v>
      </c>
      <c r="F60" s="13">
        <v>2</v>
      </c>
      <c r="G60" s="65"/>
      <c r="H60" s="43">
        <f>G60*F60</f>
        <v>0</v>
      </c>
      <c r="I60" s="17"/>
      <c r="J60" s="17"/>
    </row>
    <row r="61" spans="1:10" ht="42" customHeight="1">
      <c r="A61" s="13">
        <v>41</v>
      </c>
      <c r="B61" s="53" t="s">
        <v>94</v>
      </c>
      <c r="C61" s="53"/>
      <c r="D61" s="17"/>
      <c r="E61" s="42" t="s">
        <v>65</v>
      </c>
      <c r="F61" s="13">
        <v>2</v>
      </c>
      <c r="G61" s="65"/>
      <c r="H61" s="43">
        <f>G61*F61</f>
        <v>0</v>
      </c>
      <c r="I61" s="17"/>
      <c r="J61" s="17"/>
    </row>
    <row r="62" spans="1:10" ht="41.25" customHeight="1">
      <c r="A62" s="13">
        <v>42</v>
      </c>
      <c r="B62" s="16" t="s">
        <v>79</v>
      </c>
      <c r="C62" s="16"/>
      <c r="D62" s="17"/>
      <c r="E62" s="13" t="s">
        <v>65</v>
      </c>
      <c r="F62" s="13">
        <v>5</v>
      </c>
      <c r="G62" s="65"/>
      <c r="H62" s="43">
        <f>G62*F62</f>
        <v>0</v>
      </c>
      <c r="I62" s="17"/>
      <c r="J62" s="17"/>
    </row>
    <row r="63" spans="1:10" ht="38.25">
      <c r="A63" s="13">
        <v>43</v>
      </c>
      <c r="B63" s="16" t="s">
        <v>80</v>
      </c>
      <c r="C63" s="16"/>
      <c r="D63" s="17"/>
      <c r="E63" s="13" t="s">
        <v>65</v>
      </c>
      <c r="F63" s="13">
        <v>5</v>
      </c>
      <c r="G63" s="65"/>
      <c r="H63" s="43">
        <f>G63*F63</f>
        <v>0</v>
      </c>
      <c r="I63" s="17"/>
      <c r="J63" s="17"/>
    </row>
    <row r="64" spans="1:10" ht="38.25">
      <c r="A64" s="13">
        <v>44</v>
      </c>
      <c r="B64" s="16" t="s">
        <v>81</v>
      </c>
      <c r="C64" s="16"/>
      <c r="D64" s="17"/>
      <c r="E64" s="13" t="s">
        <v>65</v>
      </c>
      <c r="F64" s="13">
        <v>5</v>
      </c>
      <c r="G64" s="65"/>
      <c r="H64" s="43">
        <f>G64*F64</f>
        <v>0</v>
      </c>
      <c r="I64" s="17"/>
      <c r="J64" s="17"/>
    </row>
    <row r="65" spans="1:10" ht="12.75">
      <c r="A65" s="33"/>
      <c r="B65" s="22" t="s">
        <v>82</v>
      </c>
      <c r="C65" s="66"/>
      <c r="D65" s="34"/>
      <c r="E65" s="13"/>
      <c r="F65" s="13"/>
      <c r="G65" s="65"/>
      <c r="H65" s="43"/>
      <c r="I65" s="17"/>
      <c r="J65" s="17"/>
    </row>
    <row r="66" spans="1:10" ht="25.5">
      <c r="A66" s="33">
        <v>45</v>
      </c>
      <c r="B66" s="16" t="s">
        <v>83</v>
      </c>
      <c r="C66" s="64" t="s">
        <v>102</v>
      </c>
      <c r="D66" s="17" t="s">
        <v>84</v>
      </c>
      <c r="E66" s="13" t="s">
        <v>85</v>
      </c>
      <c r="F66" s="13">
        <v>2</v>
      </c>
      <c r="G66" s="65"/>
      <c r="H66" s="43">
        <f>G66*F66</f>
        <v>0</v>
      </c>
      <c r="I66" s="64" t="s">
        <v>102</v>
      </c>
      <c r="J66" s="17" t="s">
        <v>84</v>
      </c>
    </row>
    <row r="67" spans="1:10" ht="25.5">
      <c r="A67" s="13">
        <v>46</v>
      </c>
      <c r="B67" s="16" t="s">
        <v>86</v>
      </c>
      <c r="C67" s="64" t="s">
        <v>102</v>
      </c>
      <c r="D67" s="17" t="s">
        <v>87</v>
      </c>
      <c r="E67" s="13" t="s">
        <v>85</v>
      </c>
      <c r="F67" s="13">
        <v>2</v>
      </c>
      <c r="G67" s="65"/>
      <c r="H67" s="43">
        <f>G67*F67</f>
        <v>0</v>
      </c>
      <c r="I67" s="64" t="s">
        <v>102</v>
      </c>
      <c r="J67" s="17" t="s">
        <v>87</v>
      </c>
    </row>
    <row r="68" spans="1:10" ht="25.5">
      <c r="A68" s="13">
        <v>47</v>
      </c>
      <c r="B68" s="16" t="s">
        <v>88</v>
      </c>
      <c r="C68" s="64" t="s">
        <v>102</v>
      </c>
      <c r="D68" s="17" t="s">
        <v>89</v>
      </c>
      <c r="E68" s="13" t="s">
        <v>85</v>
      </c>
      <c r="F68" s="13">
        <v>2</v>
      </c>
      <c r="G68" s="65"/>
      <c r="H68" s="43">
        <f>G68*F68</f>
        <v>0</v>
      </c>
      <c r="I68" s="64" t="s">
        <v>102</v>
      </c>
      <c r="J68" s="17" t="s">
        <v>89</v>
      </c>
    </row>
    <row r="69" spans="1:10" ht="13.5" thickBot="1">
      <c r="A69" s="35">
        <v>48</v>
      </c>
      <c r="B69" s="48" t="s">
        <v>105</v>
      </c>
      <c r="C69" s="48"/>
      <c r="D69" s="49"/>
      <c r="E69" s="50"/>
      <c r="F69" s="50"/>
      <c r="G69" s="51"/>
      <c r="H69" s="52">
        <v>16500</v>
      </c>
      <c r="I69" s="49"/>
      <c r="J69" s="49"/>
    </row>
    <row r="70" spans="1:10" ht="18" customHeight="1">
      <c r="A70" s="13"/>
      <c r="B70" s="45" t="s">
        <v>95</v>
      </c>
      <c r="C70" s="45"/>
      <c r="D70" s="44"/>
      <c r="E70" s="46"/>
      <c r="F70" s="44"/>
      <c r="G70" s="44"/>
      <c r="H70" s="47"/>
      <c r="I70" s="44"/>
      <c r="J70" s="44"/>
    </row>
    <row r="71" spans="1:10" ht="12.75">
      <c r="A71" s="36"/>
      <c r="B71" s="37"/>
      <c r="C71" s="37"/>
      <c r="D71" s="37"/>
      <c r="E71" s="36"/>
      <c r="F71" s="37"/>
      <c r="G71" s="37"/>
      <c r="H71" s="37"/>
      <c r="I71" s="38"/>
      <c r="J71" s="38"/>
    </row>
    <row r="72" spans="1:10" ht="12.75">
      <c r="A72" s="36"/>
      <c r="B72" s="39" t="s">
        <v>97</v>
      </c>
      <c r="C72" s="39"/>
      <c r="D72" s="38"/>
      <c r="E72" s="40"/>
      <c r="F72" s="38"/>
      <c r="G72" s="38"/>
      <c r="H72" s="37"/>
      <c r="I72" s="38"/>
      <c r="J72" s="38"/>
    </row>
    <row r="73" spans="1:10" ht="12.75">
      <c r="A73" s="36"/>
      <c r="B73" s="38"/>
      <c r="C73" s="38"/>
      <c r="D73" s="38"/>
      <c r="E73" s="40"/>
      <c r="F73" s="38"/>
      <c r="G73" s="38"/>
      <c r="H73" s="37"/>
      <c r="I73" s="38"/>
      <c r="J73" s="38"/>
    </row>
    <row r="74" spans="1:8" ht="42" customHeight="1">
      <c r="A74" s="41"/>
      <c r="B74" s="68" t="s">
        <v>104</v>
      </c>
      <c r="C74" s="68"/>
      <c r="D74" s="68"/>
      <c r="E74" s="68"/>
      <c r="H74" s="32"/>
    </row>
    <row r="75" spans="1:8" ht="11.25">
      <c r="A75" s="41"/>
      <c r="B75" s="32"/>
      <c r="C75" s="32"/>
      <c r="D75" s="32"/>
      <c r="E75" s="41"/>
      <c r="F75" s="32"/>
      <c r="G75" s="32"/>
      <c r="H75" s="32"/>
    </row>
    <row r="76" spans="1:8" ht="55.5" customHeight="1">
      <c r="A76" s="41"/>
      <c r="B76" s="2" t="s">
        <v>100</v>
      </c>
      <c r="D76" s="32"/>
      <c r="E76" s="41"/>
      <c r="F76" s="32"/>
      <c r="G76" s="32"/>
      <c r="H76" s="32"/>
    </row>
    <row r="77" spans="1:2" ht="11.25">
      <c r="A77" s="41"/>
      <c r="B77" s="2" t="s">
        <v>101</v>
      </c>
    </row>
    <row r="78" spans="1:7" ht="11.25">
      <c r="A78" s="41"/>
      <c r="E78" s="2"/>
      <c r="G78" s="32"/>
    </row>
    <row r="79" spans="1:5" ht="11.25">
      <c r="A79" s="41"/>
      <c r="B79" s="32"/>
      <c r="C79" s="32"/>
      <c r="E79" s="2"/>
    </row>
    <row r="80" spans="1:5" ht="11.25">
      <c r="A80" s="41"/>
      <c r="B80" s="32"/>
      <c r="C80" s="32"/>
      <c r="E80" s="2"/>
    </row>
    <row r="81" spans="1:3" ht="11.25">
      <c r="A81" s="41"/>
      <c r="B81" s="32"/>
      <c r="C81" s="32"/>
    </row>
    <row r="82" spans="1:4" ht="11.25">
      <c r="A82" s="41"/>
      <c r="B82" s="32"/>
      <c r="C82" s="32"/>
      <c r="D82" s="32"/>
    </row>
    <row r="83" spans="1:8" ht="11.25">
      <c r="A83" s="41"/>
      <c r="B83" s="32"/>
      <c r="C83" s="32"/>
      <c r="D83" s="32"/>
      <c r="E83" s="41"/>
      <c r="F83" s="32"/>
      <c r="G83" s="32"/>
      <c r="H83" s="32"/>
    </row>
    <row r="84" spans="1:8" ht="11.25">
      <c r="A84" s="41"/>
      <c r="B84" s="32"/>
      <c r="C84" s="32"/>
      <c r="D84" s="32"/>
      <c r="E84" s="41"/>
      <c r="F84" s="32"/>
      <c r="G84" s="32"/>
      <c r="H84" s="32"/>
    </row>
  </sheetData>
  <sheetProtection selectLockedCells="1" selectUnlockedCells="1"/>
  <mergeCells count="2">
    <mergeCell ref="A10:H11"/>
    <mergeCell ref="B74:E74"/>
  </mergeCells>
  <printOptions horizontalCentered="1"/>
  <pageMargins left="0.3937007874015748" right="0.3937007874015748" top="0.3937007874015748" bottom="0.5118110236220472" header="0.5118110236220472" footer="0.5118110236220472"/>
  <pageSetup horizontalDpi="300" verticalDpi="300" orientation="landscape" paperSize="9" scale="62" r:id="rId1"/>
  <rowBreaks count="1" manualBreakCount="1">
    <brk id="4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UMB</dc:creator>
  <cp:keywords/>
  <dc:description/>
  <cp:lastModifiedBy>violetta.polkowska</cp:lastModifiedBy>
  <cp:lastPrinted>2019-10-01T12:03:30Z</cp:lastPrinted>
  <dcterms:created xsi:type="dcterms:W3CDTF">2014-06-16T09:41:17Z</dcterms:created>
  <dcterms:modified xsi:type="dcterms:W3CDTF">2019-11-18T08:43:40Z</dcterms:modified>
  <cp:category/>
  <cp:version/>
  <cp:contentType/>
  <cp:contentStatus/>
</cp:coreProperties>
</file>