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160" tabRatio="61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<sst xmlns="http://schemas.openxmlformats.org/spreadsheetml/2006/main" count="36" uniqueCount="30">
  <si>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OPIS PRZEDMIOTU ZAMÓWIENIA</t>
  </si>
  <si>
    <t>FORMULARZ CENOWY</t>
  </si>
  <si>
    <t>NIE DRUKOWAĆ – na potrzeby własne</t>
  </si>
  <si>
    <t>L.p.</t>
  </si>
  <si>
    <t>Nazwa towaru</t>
  </si>
  <si>
    <t>cena netto jednostkowa</t>
  </si>
  <si>
    <t>Wartość netto</t>
  </si>
  <si>
    <t>Różnice w wyliczeniach VAT</t>
  </si>
  <si>
    <t>ryza</t>
  </si>
  <si>
    <t>Papier xero 80g/m2 4 kolory (op.250ark) A4</t>
  </si>
  <si>
    <t>op</t>
  </si>
  <si>
    <t>Papier xerox A4 typu Colotech+ 160g/m2 (op.250 arkuszy) białość 165 CIE</t>
  </si>
  <si>
    <t>Wartość towaru brutto</t>
  </si>
  <si>
    <t>Przybliżona ilość towaru w skali 18 miesięcy</t>
  </si>
  <si>
    <t>Cena jednostkowa brutto</t>
  </si>
  <si>
    <t>Jednostka. Miary</t>
  </si>
  <si>
    <r>
      <t>Papier kserograficzny A3 typu Polspeed gramatura 80g/m2 białość 146 CIE</t>
    </r>
    <r>
      <rPr>
        <sz val="10"/>
        <rFont val="Arial"/>
        <family val="2"/>
      </rPr>
      <t>±</t>
    </r>
    <r>
      <rPr>
        <sz val="10"/>
        <rFont val="Times New Roman"/>
        <family val="1"/>
      </rPr>
      <t>2 wilgotność 3,0-5,0% grubość 103</t>
    </r>
    <r>
      <rPr>
        <sz val="10"/>
        <rFont val="Arial"/>
        <family val="2"/>
      </rPr>
      <t>±</t>
    </r>
    <r>
      <rPr>
        <sz val="10"/>
        <rFont val="Times New Roman"/>
        <family val="1"/>
      </rPr>
      <t>3 mikrony</t>
    </r>
  </si>
  <si>
    <t>Papier podaniowy A3 w kratkę gramatura 60g/m2 +/-2g/m2 (ryza=500kartek)</t>
  </si>
  <si>
    <t>Papier xerox A4 typu Colotech+ 100g/m2  białość 165 CIE (ryza=500kartek)</t>
  </si>
  <si>
    <t>Papier xero A5 80g/m2, białość CIE 146 (ryza-500kartek)</t>
  </si>
  <si>
    <t>Razem</t>
  </si>
  <si>
    <t>Załącznik nr 2</t>
  </si>
  <si>
    <t>(podpisy i pieczątki uprawnionego (-ych) przedstawiciela (-li)  Wykonawcy)</t>
  </si>
  <si>
    <t>……………………………………………………………………………………………………………………………….</t>
  </si>
  <si>
    <t>Zamawiający informuje, że ilości podane w rubryce 4 stanowią wartość szacunkową i mogą być w rzeczywistości zarówno większe jak i mniejsze, lecz ogólna wartość zamówienia nie może przekraczać ceny ofertowej.  Podane ceny będą stosowane w okresie trwania umowy bez względu na rzeczywistą (końcową) wielkość zamówionego towaru z zastrzeżeniem okoliczności opisanych we wzorze umowy.</t>
  </si>
  <si>
    <t>UWAGA</t>
  </si>
  <si>
    <t>Część Nr 1: Dostawa papieru ksero</t>
  </si>
  <si>
    <t>Papier kserograficzny A4 gramatura 80g/m2 grubość minimum 108 mikronów, gładkość:max 250ml/min białość CIE D 65 166+/- 2, wilgotność w przedziale 3,4-5,3% Certyfikaty ISO 9001,9002,14001,9706</t>
  </si>
  <si>
    <t>Papier kserograficzny A4 gramatura 80g/m2 grubość minimum 102 mikronów gładkość: max 200ml/min białość CIE D 65 150+/-3 wilgotność w przedziale 3,4-5,3% , Certyfikaty ISO 9001,14001,9706</t>
  </si>
  <si>
    <t>zmieniony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</si>
</sst>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u val="single"/>
      <sz val="10"/>
      <name val="Times New Roman"/>
      <family val="1"/>
    </font>
    <font>
      <b/>
      <sz val="10"/>
      <color indexed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0"/>
      <name val="Symbol"/>
      <family val="1"/>
    </font>
    <font>
      <b/>
      <sz val="10"/>
      <name val="Tahoma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4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right" wrapText="1"/>
    </xf>
    <xf numFmtId="0" fontId="7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P16" sqref="P16"/>
    </sheetView>
  </sheetViews>
  <sheetFormatPr defaultColWidth="11.625" defaultRowHeight="12.75"/>
  <cols>
    <col min="1" max="1" width="4.00390625" style="0" customWidth="1"/>
    <col min="2" max="2" width="37.75390625" style="0" customWidth="1"/>
    <col min="3" max="3" width="9.25390625" style="0" customWidth="1"/>
    <col min="4" max="4" width="9.625" style="0" customWidth="1"/>
    <col min="5" max="5" width="11.375" style="0" customWidth="1"/>
    <col min="6" max="6" width="16.625" style="0" customWidth="1"/>
    <col min="7" max="12" width="0" style="0" hidden="1" customWidth="1"/>
    <col min="13" max="254" width="9.125" style="0" customWidth="1"/>
  </cols>
  <sheetData>
    <row r="1" spans="1:6" ht="12.75" customHeight="1">
      <c r="A1" s="55"/>
      <c r="B1" s="55"/>
      <c r="C1" s="55"/>
      <c r="D1" s="55"/>
      <c r="E1" s="55"/>
      <c r="F1" s="55"/>
    </row>
    <row r="2" spans="1:6" ht="12.75">
      <c r="A2" s="1"/>
      <c r="D2" s="71" t="s">
        <v>29</v>
      </c>
      <c r="E2" s="71"/>
      <c r="F2" t="s">
        <v>21</v>
      </c>
    </row>
    <row r="3" spans="1:6" ht="12.75" customHeight="1">
      <c r="A3" s="56" t="s">
        <v>0</v>
      </c>
      <c r="B3" s="56"/>
      <c r="C3" s="56"/>
      <c r="D3" s="56"/>
      <c r="E3" s="56"/>
      <c r="F3" s="56"/>
    </row>
    <row r="4" ht="15">
      <c r="A4" s="2"/>
    </row>
    <row r="5" spans="1:6" ht="12.75" customHeight="1">
      <c r="A5" s="56" t="s">
        <v>1</v>
      </c>
      <c r="B5" s="56"/>
      <c r="C5" s="56"/>
      <c r="D5" s="56"/>
      <c r="E5" s="56"/>
      <c r="F5" s="56"/>
    </row>
    <row r="6" ht="12.75">
      <c r="A6" s="3"/>
    </row>
    <row r="7" spans="1:6" ht="16.5" customHeight="1">
      <c r="A7" s="57" t="s">
        <v>26</v>
      </c>
      <c r="B7" s="57"/>
      <c r="C7" s="57"/>
      <c r="D7" s="57"/>
      <c r="E7" s="57"/>
      <c r="F7" s="57"/>
    </row>
    <row r="8" spans="1:17" ht="12.75">
      <c r="A8" s="4"/>
      <c r="F8" s="27"/>
      <c r="G8" s="75" t="s">
        <v>2</v>
      </c>
      <c r="H8" s="75"/>
      <c r="I8" s="75"/>
      <c r="J8" s="75"/>
      <c r="K8" s="75"/>
      <c r="M8" s="27"/>
      <c r="N8" s="27"/>
      <c r="O8" s="27"/>
      <c r="P8" s="27"/>
      <c r="Q8" s="27"/>
    </row>
    <row r="9" spans="1:17" ht="12.75" customHeight="1">
      <c r="A9" s="76" t="s">
        <v>3</v>
      </c>
      <c r="B9" s="76" t="s">
        <v>4</v>
      </c>
      <c r="C9" s="76" t="s">
        <v>15</v>
      </c>
      <c r="D9" s="67" t="s">
        <v>13</v>
      </c>
      <c r="E9" s="70" t="s">
        <v>14</v>
      </c>
      <c r="F9" s="70" t="s">
        <v>12</v>
      </c>
      <c r="G9" s="61" t="s">
        <v>5</v>
      </c>
      <c r="H9" s="61" t="s">
        <v>6</v>
      </c>
      <c r="I9" s="19"/>
      <c r="J9" s="19"/>
      <c r="K9" s="20"/>
      <c r="L9" s="58" t="s">
        <v>7</v>
      </c>
      <c r="M9" s="27"/>
      <c r="N9" s="27"/>
      <c r="O9" s="27"/>
      <c r="P9" s="27"/>
      <c r="Q9" s="27"/>
    </row>
    <row r="10" spans="1:17" ht="12.75">
      <c r="A10" s="76"/>
      <c r="B10" s="76"/>
      <c r="C10" s="76"/>
      <c r="D10" s="68"/>
      <c r="E10" s="70"/>
      <c r="F10" s="70"/>
      <c r="G10" s="62"/>
      <c r="H10" s="62"/>
      <c r="I10" s="19"/>
      <c r="J10" s="19"/>
      <c r="K10" s="20"/>
      <c r="L10" s="59"/>
      <c r="M10" s="27"/>
      <c r="N10" s="27"/>
      <c r="O10" s="27"/>
      <c r="P10" s="27"/>
      <c r="Q10" s="27"/>
    </row>
    <row r="11" spans="1:17" ht="12.75">
      <c r="A11" s="76"/>
      <c r="B11" s="76"/>
      <c r="C11" s="76"/>
      <c r="D11" s="68"/>
      <c r="E11" s="70"/>
      <c r="F11" s="70"/>
      <c r="G11" s="62"/>
      <c r="H11" s="62"/>
      <c r="I11" s="19"/>
      <c r="J11" s="19"/>
      <c r="K11" s="20"/>
      <c r="L11" s="59"/>
      <c r="M11" s="27"/>
      <c r="N11" s="27"/>
      <c r="O11" s="27"/>
      <c r="P11" s="27"/>
      <c r="Q11" s="27"/>
    </row>
    <row r="12" spans="1:17" ht="12.75">
      <c r="A12" s="76"/>
      <c r="B12" s="76"/>
      <c r="C12" s="76"/>
      <c r="D12" s="68"/>
      <c r="E12" s="70"/>
      <c r="F12" s="70"/>
      <c r="G12" s="62"/>
      <c r="H12" s="62"/>
      <c r="I12" s="19"/>
      <c r="J12" s="19"/>
      <c r="K12" s="20"/>
      <c r="L12" s="59"/>
      <c r="M12" s="27"/>
      <c r="N12" s="27"/>
      <c r="O12" s="27"/>
      <c r="P12" s="27"/>
      <c r="Q12" s="27"/>
    </row>
    <row r="13" spans="1:17" ht="12.75">
      <c r="A13" s="76"/>
      <c r="B13" s="76"/>
      <c r="C13" s="76"/>
      <c r="D13" s="69"/>
      <c r="E13" s="70"/>
      <c r="F13" s="70"/>
      <c r="G13" s="63"/>
      <c r="H13" s="63"/>
      <c r="I13" s="19"/>
      <c r="J13" s="19"/>
      <c r="K13" s="20"/>
      <c r="L13" s="60"/>
      <c r="M13" s="27"/>
      <c r="N13" s="27"/>
      <c r="O13" s="27"/>
      <c r="P13" s="27"/>
      <c r="Q13" s="27"/>
    </row>
    <row r="14" spans="1:17" ht="12.75">
      <c r="A14" s="5">
        <v>1</v>
      </c>
      <c r="B14" s="6">
        <v>2</v>
      </c>
      <c r="C14" s="7">
        <v>3</v>
      </c>
      <c r="D14" s="30">
        <v>4</v>
      </c>
      <c r="E14" s="29">
        <v>5</v>
      </c>
      <c r="F14" s="33">
        <v>6</v>
      </c>
      <c r="G14" s="19"/>
      <c r="H14" s="19"/>
      <c r="I14" s="19"/>
      <c r="J14" s="19"/>
      <c r="K14" s="20"/>
      <c r="L14" s="21"/>
      <c r="M14" s="27"/>
      <c r="N14" s="27"/>
      <c r="O14" s="27"/>
      <c r="P14" s="27"/>
      <c r="Q14" s="27"/>
    </row>
    <row r="15" spans="1:17" ht="38.25">
      <c r="A15" s="8">
        <v>1</v>
      </c>
      <c r="B15" s="41" t="s">
        <v>16</v>
      </c>
      <c r="C15" s="34" t="s">
        <v>8</v>
      </c>
      <c r="D15" s="31">
        <v>60</v>
      </c>
      <c r="E15" s="35"/>
      <c r="F15" s="28"/>
      <c r="G15" s="22">
        <v>16.5</v>
      </c>
      <c r="H15" s="22" t="e">
        <f>G15*#REF!</f>
        <v>#REF!</v>
      </c>
      <c r="I15" s="22">
        <f aca="true" t="shared" si="0" ref="I15:I22">ROUND(G15*1.23,2)</f>
        <v>20.3</v>
      </c>
      <c r="J15" s="23" t="e">
        <f>ROUND(I15*#REF!,2)</f>
        <v>#REF!</v>
      </c>
      <c r="K15" s="24" t="e">
        <f>ROUND(G15*#REF!,2)</f>
        <v>#REF!</v>
      </c>
      <c r="L15" s="25">
        <v>0.3</v>
      </c>
      <c r="M15" s="27"/>
      <c r="N15" s="27"/>
      <c r="O15" s="27"/>
      <c r="P15" s="27"/>
      <c r="Q15" s="27"/>
    </row>
    <row r="16" spans="1:17" ht="67.5" customHeight="1">
      <c r="A16" s="8">
        <v>2</v>
      </c>
      <c r="B16" s="54" t="s">
        <v>27</v>
      </c>
      <c r="C16" s="34" t="s">
        <v>8</v>
      </c>
      <c r="D16" s="31">
        <v>11000</v>
      </c>
      <c r="E16" s="35"/>
      <c r="F16" s="28"/>
      <c r="G16" s="19">
        <v>8.98</v>
      </c>
      <c r="H16" s="26" t="e">
        <f>G16*#REF!</f>
        <v>#REF!</v>
      </c>
      <c r="I16" s="23">
        <f t="shared" si="0"/>
        <v>11.05</v>
      </c>
      <c r="J16" s="23" t="e">
        <f>ROUND(I16*#REF!,2)</f>
        <v>#REF!</v>
      </c>
      <c r="K16" s="24" t="e">
        <f>ROUND(G16*#REF!,2)</f>
        <v>#REF!</v>
      </c>
      <c r="L16" s="25">
        <v>50.6</v>
      </c>
      <c r="M16" s="27"/>
      <c r="N16" s="27"/>
      <c r="O16" s="27"/>
      <c r="P16" s="27"/>
      <c r="Q16" s="32"/>
    </row>
    <row r="17" spans="1:17" ht="74.25" customHeight="1">
      <c r="A17" s="8">
        <v>3</v>
      </c>
      <c r="B17" s="41" t="s">
        <v>28</v>
      </c>
      <c r="C17" s="34" t="s">
        <v>8</v>
      </c>
      <c r="D17" s="31">
        <v>3000</v>
      </c>
      <c r="E17" s="35"/>
      <c r="F17" s="28"/>
      <c r="G17" s="19">
        <v>7.73</v>
      </c>
      <c r="H17" s="26" t="e">
        <f>G17*#REF!</f>
        <v>#REF!</v>
      </c>
      <c r="I17" s="23">
        <f t="shared" si="0"/>
        <v>9.51</v>
      </c>
      <c r="J17" s="23" t="e">
        <f>ROUND(I17*#REF!,2)</f>
        <v>#REF!</v>
      </c>
      <c r="K17" s="24" t="e">
        <f>ROUND(G17*#REF!,2)</f>
        <v>#REF!</v>
      </c>
      <c r="L17" s="25">
        <v>6.3</v>
      </c>
      <c r="M17" s="27"/>
      <c r="N17" s="27"/>
      <c r="O17" s="27"/>
      <c r="P17" s="27"/>
      <c r="Q17" s="65"/>
    </row>
    <row r="18" spans="1:17" ht="25.5">
      <c r="A18" s="8">
        <v>4</v>
      </c>
      <c r="B18" s="41" t="s">
        <v>17</v>
      </c>
      <c r="C18" s="34" t="s">
        <v>8</v>
      </c>
      <c r="D18" s="31">
        <v>100</v>
      </c>
      <c r="E18" s="35"/>
      <c r="F18" s="28"/>
      <c r="G18" s="19">
        <v>4.84</v>
      </c>
      <c r="H18" s="22" t="e">
        <f>G18*#REF!</f>
        <v>#REF!</v>
      </c>
      <c r="I18" s="23">
        <f t="shared" si="0"/>
        <v>5.95</v>
      </c>
      <c r="J18" s="23" t="e">
        <f>ROUND(I18*#REF!,2)</f>
        <v>#REF!</v>
      </c>
      <c r="K18" s="24" t="e">
        <f>ROUND(G18*#REF!,2)</f>
        <v>#REF!</v>
      </c>
      <c r="L18" s="21"/>
      <c r="M18" s="27"/>
      <c r="N18" s="27"/>
      <c r="O18" s="27"/>
      <c r="P18" s="27"/>
      <c r="Q18" s="66"/>
    </row>
    <row r="19" spans="1:17" ht="12.75">
      <c r="A19" s="8">
        <v>5</v>
      </c>
      <c r="B19" s="42" t="s">
        <v>9</v>
      </c>
      <c r="C19" s="36" t="s">
        <v>10</v>
      </c>
      <c r="D19" s="31">
        <v>50</v>
      </c>
      <c r="E19" s="35"/>
      <c r="F19" s="28"/>
      <c r="G19" s="19">
        <v>8.39</v>
      </c>
      <c r="H19" s="22" t="e">
        <f>G19*#REF!</f>
        <v>#REF!</v>
      </c>
      <c r="I19" s="23">
        <f t="shared" si="0"/>
        <v>10.32</v>
      </c>
      <c r="J19" s="23" t="e">
        <f>ROUND(I19*#REF!,2)</f>
        <v>#REF!</v>
      </c>
      <c r="K19" s="24" t="e">
        <f>ROUND(G19*#REF!,2)</f>
        <v>#REF!</v>
      </c>
      <c r="L19" s="21"/>
      <c r="M19" s="27"/>
      <c r="N19" s="27"/>
      <c r="O19" s="27"/>
      <c r="P19" s="27"/>
      <c r="Q19" s="66"/>
    </row>
    <row r="20" spans="1:17" ht="25.5">
      <c r="A20" s="8">
        <v>6</v>
      </c>
      <c r="B20" s="42" t="s">
        <v>11</v>
      </c>
      <c r="C20" s="36" t="s">
        <v>10</v>
      </c>
      <c r="D20" s="31">
        <v>30</v>
      </c>
      <c r="E20" s="35"/>
      <c r="F20" s="28"/>
      <c r="G20" s="19">
        <v>25.46</v>
      </c>
      <c r="H20" s="22" t="e">
        <f>G20*#REF!</f>
        <v>#REF!</v>
      </c>
      <c r="I20" s="23">
        <f t="shared" si="0"/>
        <v>31.32</v>
      </c>
      <c r="J20" s="23" t="e">
        <f>ROUND(I20*#REF!,2)</f>
        <v>#REF!</v>
      </c>
      <c r="K20" s="24" t="e">
        <f>ROUND(G20*#REF!,2)</f>
        <v>#REF!</v>
      </c>
      <c r="L20" s="21"/>
      <c r="M20" s="27"/>
      <c r="N20" s="27"/>
      <c r="O20" s="27"/>
      <c r="P20" s="27"/>
      <c r="Q20" s="66"/>
    </row>
    <row r="21" spans="1:17" ht="25.5">
      <c r="A21" s="8">
        <v>7</v>
      </c>
      <c r="B21" s="41" t="s">
        <v>18</v>
      </c>
      <c r="C21" s="37" t="s">
        <v>8</v>
      </c>
      <c r="D21" s="31">
        <v>30</v>
      </c>
      <c r="E21" s="38"/>
      <c r="F21" s="28"/>
      <c r="G21" s="22">
        <v>26.84</v>
      </c>
      <c r="H21" s="22" t="e">
        <f>G21*#REF!</f>
        <v>#REF!</v>
      </c>
      <c r="I21" s="23">
        <f t="shared" si="0"/>
        <v>33.01</v>
      </c>
      <c r="J21" s="23" t="e">
        <f>ROUND(I21*#REF!,2)</f>
        <v>#REF!</v>
      </c>
      <c r="K21" s="24" t="e">
        <f>ROUND(G21*#REF!,2)</f>
        <v>#REF!</v>
      </c>
      <c r="L21" s="21"/>
      <c r="M21" s="27"/>
      <c r="N21" s="27"/>
      <c r="O21" s="27"/>
      <c r="P21" s="27"/>
      <c r="Q21" s="32"/>
    </row>
    <row r="22" spans="1:17" ht="25.5">
      <c r="A22" s="8">
        <v>8</v>
      </c>
      <c r="B22" s="41" t="s">
        <v>19</v>
      </c>
      <c r="C22" s="39" t="s">
        <v>8</v>
      </c>
      <c r="D22" s="31">
        <v>100</v>
      </c>
      <c r="E22" s="40"/>
      <c r="F22" s="28"/>
      <c r="G22" s="22">
        <v>5.5</v>
      </c>
      <c r="H22" s="22" t="e">
        <f>G22*#REF!</f>
        <v>#REF!</v>
      </c>
      <c r="I22" s="23">
        <f t="shared" si="0"/>
        <v>6.77</v>
      </c>
      <c r="J22" s="23" t="e">
        <f>ROUND(I22*#REF!,2)</f>
        <v>#REF!</v>
      </c>
      <c r="K22" s="24" t="e">
        <f>ROUND(G22*#REF!,2)</f>
        <v>#REF!</v>
      </c>
      <c r="L22" s="21"/>
      <c r="M22" s="27"/>
      <c r="N22" s="27"/>
      <c r="O22" s="27"/>
      <c r="P22" s="27"/>
      <c r="Q22" s="27"/>
    </row>
    <row r="23" spans="1:17" ht="12.75">
      <c r="A23" s="16"/>
      <c r="B23" s="43"/>
      <c r="C23" s="37"/>
      <c r="D23" s="44"/>
      <c r="E23" s="38"/>
      <c r="F23" s="45"/>
      <c r="G23" s="46"/>
      <c r="H23" s="46"/>
      <c r="I23" s="47"/>
      <c r="J23" s="47"/>
      <c r="K23" s="48"/>
      <c r="L23" s="45"/>
      <c r="M23" s="27"/>
      <c r="N23" s="27"/>
      <c r="O23" s="27"/>
      <c r="P23" s="27"/>
      <c r="Q23" s="27"/>
    </row>
    <row r="24" spans="1:17" ht="15" customHeight="1" thickBot="1">
      <c r="A24" s="16"/>
      <c r="B24" s="73"/>
      <c r="C24" s="73"/>
      <c r="D24" s="17"/>
      <c r="E24" s="17"/>
      <c r="F24" s="27"/>
      <c r="G24" s="9"/>
      <c r="H24" s="18" t="e">
        <f>SUM(H15:H22)</f>
        <v>#REF!</v>
      </c>
      <c r="I24" s="10"/>
      <c r="J24" s="18" t="e">
        <f>SUM(J15:J22)</f>
        <v>#REF!</v>
      </c>
      <c r="K24" s="18" t="e">
        <f>SUM(K15:K22)</f>
        <v>#REF!</v>
      </c>
      <c r="L24">
        <v>57.54</v>
      </c>
      <c r="M24" s="27"/>
      <c r="N24" s="27"/>
      <c r="O24" s="27"/>
      <c r="P24" s="27"/>
      <c r="Q24" s="27"/>
    </row>
    <row r="25" spans="1:6" ht="13.5" thickBot="1">
      <c r="A25" s="1"/>
      <c r="D25" s="49" t="s">
        <v>20</v>
      </c>
      <c r="E25" s="50"/>
      <c r="F25" s="51"/>
    </row>
    <row r="26" spans="1:2" ht="15.75">
      <c r="A26" s="11"/>
      <c r="B26" s="12"/>
    </row>
    <row r="27" spans="1:2" ht="15.75">
      <c r="A27" s="11"/>
      <c r="B27" s="12"/>
    </row>
    <row r="28" spans="1:2" ht="15.75">
      <c r="A28" s="11"/>
      <c r="B28" s="12"/>
    </row>
    <row r="29" s="12" customFormat="1" ht="12.75">
      <c r="A29" s="13"/>
    </row>
    <row r="30" spans="1:5" ht="12.75">
      <c r="A30" s="14"/>
      <c r="B30" s="12"/>
      <c r="C30" s="12"/>
      <c r="D30" s="12"/>
      <c r="E30" s="12"/>
    </row>
    <row r="31" spans="1:14" ht="12.75">
      <c r="A31" s="14"/>
      <c r="B31" s="64" t="s">
        <v>23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5" ht="12.75">
      <c r="A32" s="14"/>
      <c r="B32" s="64" t="s">
        <v>22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12.75">
      <c r="A33" s="1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12.75">
      <c r="A34" s="1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5" ht="12.75">
      <c r="A35" s="14"/>
      <c r="B35" s="12"/>
      <c r="C35" s="12"/>
      <c r="D35" s="12"/>
      <c r="E35" s="12"/>
    </row>
    <row r="36" spans="1:5" ht="12.75">
      <c r="A36" s="14"/>
      <c r="B36" s="12"/>
      <c r="C36" s="12"/>
      <c r="D36" s="12"/>
      <c r="E36" s="12"/>
    </row>
    <row r="37" ht="12.75">
      <c r="A37" s="3"/>
    </row>
    <row r="38" ht="12.75">
      <c r="A38" s="1"/>
    </row>
    <row r="39" ht="12.75">
      <c r="A39" s="15"/>
    </row>
    <row r="40" spans="1:6" ht="11.25" customHeight="1">
      <c r="A40" s="74"/>
      <c r="B40" s="74"/>
      <c r="C40" s="74"/>
      <c r="D40" s="74"/>
      <c r="E40" s="74"/>
      <c r="F40" s="74"/>
    </row>
    <row r="41" spans="2:13" ht="12.75" customHeight="1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2:13" ht="12.75">
      <c r="B42" s="53" t="s">
        <v>25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2:14" ht="12.75" customHeight="1">
      <c r="B43" s="72" t="s">
        <v>24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2:14" ht="12.7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2:14" ht="12.7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2:14" ht="12.7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2:14" ht="12.7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2:14" ht="12.7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2:14" ht="12.7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2:14" ht="12.7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2:14" ht="12.7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</sheetData>
  <sheetProtection selectLockedCells="1" selectUnlockedCells="1"/>
  <mergeCells count="21">
    <mergeCell ref="B43:N51"/>
    <mergeCell ref="B24:C24"/>
    <mergeCell ref="F9:F13"/>
    <mergeCell ref="A40:F40"/>
    <mergeCell ref="G8:K8"/>
    <mergeCell ref="A9:A13"/>
    <mergeCell ref="B9:B13"/>
    <mergeCell ref="C9:C13"/>
    <mergeCell ref="G9:G13"/>
    <mergeCell ref="B32:O34"/>
    <mergeCell ref="B31:N31"/>
    <mergeCell ref="Q17:Q20"/>
    <mergeCell ref="D9:D13"/>
    <mergeCell ref="E9:E13"/>
    <mergeCell ref="D2:E2"/>
    <mergeCell ref="A1:F1"/>
    <mergeCell ref="A3:F3"/>
    <mergeCell ref="A5:F5"/>
    <mergeCell ref="A7:F7"/>
    <mergeCell ref="L9:L13"/>
    <mergeCell ref="H9:H13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</dc:creator>
  <cp:keywords/>
  <dc:description/>
  <cp:lastModifiedBy>Użytkownik systemu Windows</cp:lastModifiedBy>
  <cp:lastPrinted>2017-06-02T09:45:28Z</cp:lastPrinted>
  <dcterms:created xsi:type="dcterms:W3CDTF">2018-10-09T08:14:25Z</dcterms:created>
  <dcterms:modified xsi:type="dcterms:W3CDTF">2020-02-10T07:02:36Z</dcterms:modified>
  <cp:category/>
  <cp:version/>
  <cp:contentType/>
  <cp:contentStatus/>
</cp:coreProperties>
</file>